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7795" windowHeight="11820"/>
  </bookViews>
  <sheets>
    <sheet name="Lopende rekening" sheetId="1" r:id="rId1"/>
  </sheets>
  <calcPr calcId="145621"/>
</workbook>
</file>

<file path=xl/calcChain.xml><?xml version="1.0" encoding="utf-8"?>
<calcChain xmlns="http://schemas.openxmlformats.org/spreadsheetml/2006/main">
  <c r="Q18" i="1" l="1"/>
  <c r="R18" i="1"/>
  <c r="S18" i="1"/>
  <c r="T18" i="1"/>
  <c r="U18" i="1"/>
  <c r="X18" i="1"/>
  <c r="Y18" i="1"/>
  <c r="Z18" i="1"/>
  <c r="AA18" i="1"/>
  <c r="AB18" i="1"/>
  <c r="I32" i="1"/>
  <c r="F32" i="1"/>
  <c r="M15" i="1"/>
  <c r="H15" i="1"/>
</calcChain>
</file>

<file path=xl/sharedStrings.xml><?xml version="1.0" encoding="utf-8"?>
<sst xmlns="http://schemas.openxmlformats.org/spreadsheetml/2006/main" count="52" uniqueCount="37">
  <si>
    <t>Financieel overzicht ChristenUnie afd. Tytsjerksteradiel</t>
  </si>
  <si>
    <t xml:space="preserve">Lopende rekening IBAN-nr: </t>
  </si>
  <si>
    <t>NL20 RABO 0349 8037 14</t>
  </si>
  <si>
    <t>Beginsaldo</t>
  </si>
  <si>
    <t>Van spaarrekening</t>
  </si>
  <si>
    <t>Donaties</t>
  </si>
  <si>
    <t>Van Land.Bureau: ledenbijdrage</t>
  </si>
  <si>
    <t>Van Land.Bureau: ledenwerfbonussen</t>
  </si>
  <si>
    <t>Correctieboeking Rabobank</t>
  </si>
  <si>
    <t>Eindsaldo</t>
  </si>
  <si>
    <t>Ontvangsten:</t>
  </si>
  <si>
    <t>Uitgaven</t>
  </si>
  <si>
    <t>Bestuurskosten</t>
  </si>
  <si>
    <t>Naar spaarrekening</t>
  </si>
  <si>
    <t>Zaalhuur</t>
  </si>
  <si>
    <t>Verkiez.campagne</t>
  </si>
  <si>
    <t>Kosten Rabobank</t>
  </si>
  <si>
    <t>Spaarrekening IBAN-nr: NL12 RABO 3284 8070 63</t>
  </si>
  <si>
    <t>Rente over afgelopen jaar</t>
  </si>
  <si>
    <t>Van lopende rekening</t>
  </si>
  <si>
    <t>Naar lopende rekening</t>
  </si>
  <si>
    <t>Ontvangsten</t>
  </si>
  <si>
    <t xml:space="preserve">         Ontvangsten</t>
  </si>
  <si>
    <t>Totalen:</t>
  </si>
  <si>
    <t>Contributies</t>
  </si>
  <si>
    <t>Van Spaarrekening</t>
  </si>
  <si>
    <t>Rente spaarrekening</t>
  </si>
  <si>
    <t>Wervingbonus nw. Leden</t>
  </si>
  <si>
    <t>Werkelijke cijfers</t>
  </si>
  <si>
    <t>Was begroot</t>
  </si>
  <si>
    <t>Begroot</t>
  </si>
  <si>
    <t>Totalen</t>
  </si>
  <si>
    <t>Bankkosten</t>
  </si>
  <si>
    <t>Vergaderkosten</t>
  </si>
  <si>
    <t xml:space="preserve">      Afdeling Tytsjerksteradiel</t>
  </si>
  <si>
    <t xml:space="preserve">         Afdeling Tytsjerksteradiel</t>
  </si>
  <si>
    <r>
      <rPr>
        <b/>
        <u/>
        <sz val="14"/>
        <color theme="1"/>
        <rFont val="Calibri"/>
        <family val="2"/>
        <scheme val="minor"/>
      </rPr>
      <t>Begroting</t>
    </r>
    <r>
      <rPr>
        <b/>
        <sz val="14"/>
        <color theme="1"/>
        <rFont val="Calibri"/>
        <family val="2"/>
        <scheme val="minor"/>
      </rPr>
      <t xml:space="preserve"> lopende rekening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</si>
</sst>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0.74999237037263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6" xfId="0" applyBorder="1" applyAlignment="1">
      <alignment horizontal="center"/>
    </xf>
    <xf numFmtId="44" fontId="0" fillId="0" borderId="0" xfId="1" applyFont="1"/>
    <xf numFmtId="44" fontId="0" fillId="0" borderId="0" xfId="0" applyNumberFormat="1" applyBorder="1"/>
    <xf numFmtId="0" fontId="6" fillId="2" borderId="0" xfId="0" applyFont="1" applyFill="1"/>
    <xf numFmtId="0" fontId="2" fillId="2" borderId="0" xfId="0" applyFont="1" applyFill="1"/>
    <xf numFmtId="0" fontId="0" fillId="0" borderId="2" xfId="0" applyBorder="1" applyAlignment="1">
      <alignment horizontal="center"/>
    </xf>
    <xf numFmtId="0" fontId="0" fillId="0" borderId="7" xfId="0" applyFill="1" applyBorder="1" applyAlignment="1">
      <alignment horizontal="center"/>
    </xf>
    <xf numFmtId="44" fontId="0" fillId="0" borderId="6" xfId="1" applyFont="1" applyBorder="1"/>
    <xf numFmtId="44" fontId="0" fillId="0" borderId="1" xfId="1" applyFont="1" applyBorder="1"/>
    <xf numFmtId="44" fontId="0" fillId="0" borderId="7" xfId="1" applyFont="1" applyBorder="1"/>
    <xf numFmtId="0" fontId="4" fillId="0" borderId="2" xfId="0" applyFont="1" applyBorder="1"/>
    <xf numFmtId="0" fontId="8" fillId="2" borderId="0" xfId="0" applyFont="1" applyFill="1"/>
    <xf numFmtId="44" fontId="0" fillId="0" borderId="8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/>
    <xf numFmtId="0" fontId="0" fillId="3" borderId="0" xfId="0" applyFill="1"/>
    <xf numFmtId="44" fontId="2" fillId="0" borderId="9" xfId="0" applyNumberFormat="1" applyFont="1" applyBorder="1"/>
    <xf numFmtId="44" fontId="2" fillId="0" borderId="9" xfId="1" applyFont="1" applyBorder="1"/>
    <xf numFmtId="44" fontId="2" fillId="0" borderId="10" xfId="0" applyNumberFormat="1" applyFont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/>
  </cellXfs>
  <cellStyles count="5">
    <cellStyle name="Standaard" xfId="0" builtinId="0"/>
    <cellStyle name="Valuta" xfId="1" builtinId="4"/>
    <cellStyle name="Valuta 2" xfId="3"/>
    <cellStyle name="Valuta 3" xfId="4"/>
    <cellStyle name="Valuta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57149</xdr:colOff>
      <xdr:row>0</xdr:row>
      <xdr:rowOff>19050</xdr:rowOff>
    </xdr:from>
    <xdr:to>
      <xdr:col>13</xdr:col>
      <xdr:colOff>276225</xdr:colOff>
      <xdr:row>2</xdr:row>
      <xdr:rowOff>133350</xdr:rowOff>
    </xdr:to>
    <xdr:pic>
      <xdr:nvPicPr>
        <xdr:cNvPr id="2" name="Afbeelding 1" descr="logo christenunie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49" y="19050"/>
          <a:ext cx="2133601" cy="5429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22</xdr:col>
      <xdr:colOff>0</xdr:colOff>
      <xdr:row>0</xdr:row>
      <xdr:rowOff>9525</xdr:rowOff>
    </xdr:from>
    <xdr:ext cx="2257425" cy="419100"/>
    <xdr:pic>
      <xdr:nvPicPr>
        <xdr:cNvPr id="3" name="Afbeelding 2" descr="logo christenunie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4225" y="9525"/>
          <a:ext cx="2257425" cy="4191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workbookViewId="0">
      <selection activeCell="A31" sqref="A31"/>
    </sheetView>
  </sheetViews>
  <sheetFormatPr defaultRowHeight="15" x14ac:dyDescent="0.25"/>
  <cols>
    <col min="1" max="1" width="10.42578125" bestFit="1" customWidth="1"/>
    <col min="5" max="5" width="10.42578125" bestFit="1" customWidth="1"/>
    <col min="6" max="6" width="9.5703125" bestFit="1" customWidth="1"/>
    <col min="7" max="7" width="5.42578125" style="1" customWidth="1"/>
    <col min="8" max="8" width="10.42578125" bestFit="1" customWidth="1"/>
    <col min="13" max="13" width="10.42578125" bestFit="1" customWidth="1"/>
    <col min="15" max="15" width="1.140625" customWidth="1"/>
    <col min="16" max="16" width="24.85546875" customWidth="1"/>
    <col min="17" max="17" width="10.28515625" customWidth="1"/>
    <col min="18" max="18" width="10.42578125" bestFit="1" customWidth="1"/>
    <col min="19" max="19" width="11" customWidth="1"/>
    <col min="20" max="21" width="10.7109375" customWidth="1"/>
    <col min="22" max="22" width="4.85546875" customWidth="1"/>
    <col min="23" max="23" width="16.7109375" customWidth="1"/>
    <col min="24" max="24" width="10.140625" customWidth="1"/>
    <col min="25" max="25" width="10.42578125" bestFit="1" customWidth="1"/>
    <col min="26" max="26" width="10.7109375" customWidth="1"/>
    <col min="27" max="27" width="10.85546875" customWidth="1"/>
  </cols>
  <sheetData>
    <row r="1" spans="1:28" ht="18.75" x14ac:dyDescent="0.3">
      <c r="A1" s="31" t="s">
        <v>0</v>
      </c>
      <c r="B1" s="31"/>
      <c r="C1" s="31"/>
      <c r="D1" s="31"/>
      <c r="E1" s="31"/>
      <c r="F1" s="31"/>
      <c r="G1" s="31"/>
      <c r="H1" s="31"/>
      <c r="I1" s="32">
        <v>2015</v>
      </c>
      <c r="K1" s="1"/>
      <c r="L1" s="1"/>
      <c r="M1" s="1"/>
      <c r="O1" s="27"/>
      <c r="P1" s="31" t="s">
        <v>36</v>
      </c>
      <c r="Q1" s="33"/>
      <c r="R1" s="32">
        <v>2016</v>
      </c>
      <c r="S1" s="1"/>
      <c r="T1" s="1"/>
    </row>
    <row r="2" spans="1:28" x14ac:dyDescent="0.25">
      <c r="K2" s="7"/>
      <c r="L2" s="1"/>
      <c r="M2" s="1"/>
      <c r="O2" s="27"/>
    </row>
    <row r="3" spans="1:28" x14ac:dyDescent="0.25">
      <c r="O3" s="27"/>
      <c r="W3" s="7" t="s">
        <v>35</v>
      </c>
    </row>
    <row r="4" spans="1:28" ht="15.75" x14ac:dyDescent="0.25">
      <c r="A4" s="12" t="s">
        <v>1</v>
      </c>
      <c r="B4" s="13"/>
      <c r="C4" s="13"/>
      <c r="D4" s="13" t="s">
        <v>2</v>
      </c>
      <c r="E4" s="13"/>
      <c r="F4" s="13"/>
      <c r="G4" s="7"/>
      <c r="K4" s="7" t="s">
        <v>34</v>
      </c>
      <c r="O4" s="27"/>
      <c r="P4" s="12" t="s">
        <v>1</v>
      </c>
      <c r="Q4" s="13"/>
      <c r="R4" s="13" t="s">
        <v>2</v>
      </c>
      <c r="S4" s="13"/>
      <c r="U4" s="1"/>
      <c r="X4" s="1"/>
      <c r="Y4" s="1"/>
    </row>
    <row r="5" spans="1:28" x14ac:dyDescent="0.25">
      <c r="O5" s="27"/>
    </row>
    <row r="6" spans="1:28" x14ac:dyDescent="0.25">
      <c r="F6" s="25" t="s">
        <v>10</v>
      </c>
      <c r="G6" s="25"/>
      <c r="H6" s="25"/>
      <c r="L6" s="25" t="s">
        <v>11</v>
      </c>
      <c r="M6" s="25"/>
      <c r="O6" s="27"/>
      <c r="P6" s="20" t="s">
        <v>21</v>
      </c>
      <c r="W6" s="20" t="s">
        <v>11</v>
      </c>
    </row>
    <row r="7" spans="1:28" x14ac:dyDescent="0.25">
      <c r="A7" s="2">
        <v>42005</v>
      </c>
      <c r="B7" t="s">
        <v>3</v>
      </c>
      <c r="F7" s="10">
        <v>225.59</v>
      </c>
      <c r="G7" s="10"/>
      <c r="H7" s="10"/>
      <c r="O7" s="27"/>
    </row>
    <row r="8" spans="1:28" x14ac:dyDescent="0.25">
      <c r="B8" t="s">
        <v>4</v>
      </c>
      <c r="F8" s="10"/>
      <c r="G8" s="10"/>
      <c r="H8" s="10">
        <v>0</v>
      </c>
      <c r="J8" t="s">
        <v>12</v>
      </c>
      <c r="M8" s="10">
        <v>12.99</v>
      </c>
      <c r="O8" s="27"/>
    </row>
    <row r="9" spans="1:28" x14ac:dyDescent="0.25">
      <c r="B9" t="s">
        <v>5</v>
      </c>
      <c r="F9" s="10"/>
      <c r="G9" s="10"/>
      <c r="H9" s="10">
        <v>215</v>
      </c>
      <c r="J9" t="s">
        <v>13</v>
      </c>
      <c r="M9" s="10">
        <v>900</v>
      </c>
      <c r="O9" s="27"/>
      <c r="Q9" s="22" t="s">
        <v>28</v>
      </c>
      <c r="R9" s="23"/>
      <c r="S9" s="24"/>
      <c r="T9" s="19" t="s">
        <v>29</v>
      </c>
      <c r="U9" s="9" t="s">
        <v>30</v>
      </c>
      <c r="X9" s="22" t="s">
        <v>28</v>
      </c>
      <c r="Y9" s="23"/>
      <c r="Z9" s="24"/>
      <c r="AA9" s="19" t="s">
        <v>29</v>
      </c>
      <c r="AB9" s="9" t="s">
        <v>30</v>
      </c>
    </row>
    <row r="10" spans="1:28" x14ac:dyDescent="0.25">
      <c r="B10" t="s">
        <v>6</v>
      </c>
      <c r="F10" s="10"/>
      <c r="G10" s="10"/>
      <c r="H10" s="10">
        <v>636.74</v>
      </c>
      <c r="J10" t="s">
        <v>14</v>
      </c>
      <c r="M10" s="10">
        <v>41</v>
      </c>
      <c r="O10" s="27"/>
      <c r="Q10" s="14">
        <v>2013</v>
      </c>
      <c r="R10" s="14">
        <v>2014</v>
      </c>
      <c r="S10" s="14">
        <v>2015</v>
      </c>
      <c r="T10" s="14">
        <v>2015</v>
      </c>
      <c r="U10" s="15">
        <v>2016</v>
      </c>
      <c r="X10" s="14">
        <v>2013</v>
      </c>
      <c r="Y10" s="14">
        <v>2014</v>
      </c>
      <c r="Z10" s="14">
        <v>2015</v>
      </c>
      <c r="AA10" s="14">
        <v>2015</v>
      </c>
      <c r="AB10" s="15">
        <v>2016</v>
      </c>
    </row>
    <row r="11" spans="1:28" x14ac:dyDescent="0.25">
      <c r="B11" t="s">
        <v>7</v>
      </c>
      <c r="F11" s="10"/>
      <c r="G11" s="10"/>
      <c r="H11" s="10">
        <v>140</v>
      </c>
      <c r="J11" t="s">
        <v>15</v>
      </c>
      <c r="M11" s="10">
        <v>74.25</v>
      </c>
      <c r="O11" s="27"/>
    </row>
    <row r="12" spans="1:28" x14ac:dyDescent="0.25">
      <c r="B12" t="s">
        <v>8</v>
      </c>
      <c r="F12" s="10"/>
      <c r="G12" s="10"/>
      <c r="H12" s="10">
        <v>52.1</v>
      </c>
      <c r="J12" t="s">
        <v>16</v>
      </c>
      <c r="M12" s="10">
        <v>150.71</v>
      </c>
      <c r="O12" s="27"/>
      <c r="P12" s="8" t="s">
        <v>24</v>
      </c>
      <c r="Q12" s="16">
        <v>625</v>
      </c>
      <c r="R12" s="16">
        <v>800</v>
      </c>
      <c r="S12" s="16">
        <v>636.74</v>
      </c>
      <c r="T12" s="16">
        <v>800</v>
      </c>
      <c r="U12" s="16">
        <v>625</v>
      </c>
      <c r="W12" s="8" t="s">
        <v>12</v>
      </c>
      <c r="X12" s="16">
        <v>160</v>
      </c>
      <c r="Y12" s="16">
        <v>100</v>
      </c>
      <c r="Z12" s="16">
        <v>12.99</v>
      </c>
      <c r="AA12" s="16">
        <v>100</v>
      </c>
      <c r="AB12" s="16">
        <v>50</v>
      </c>
    </row>
    <row r="13" spans="1:28" x14ac:dyDescent="0.25">
      <c r="A13" s="2">
        <v>42369</v>
      </c>
      <c r="B13" t="s">
        <v>9</v>
      </c>
      <c r="F13" s="10">
        <v>90.48</v>
      </c>
      <c r="G13" s="10"/>
      <c r="H13" s="21"/>
      <c r="M13" s="21"/>
      <c r="O13" s="27"/>
      <c r="P13" s="8" t="s">
        <v>5</v>
      </c>
      <c r="Q13" s="17">
        <v>180</v>
      </c>
      <c r="R13" s="17">
        <v>440</v>
      </c>
      <c r="S13" s="17">
        <v>215</v>
      </c>
      <c r="T13" s="17">
        <v>195</v>
      </c>
      <c r="U13" s="17">
        <v>200</v>
      </c>
      <c r="W13" s="8" t="s">
        <v>32</v>
      </c>
      <c r="X13" s="17">
        <v>75</v>
      </c>
      <c r="Y13" s="17">
        <v>110</v>
      </c>
      <c r="Z13" s="17">
        <v>150.71</v>
      </c>
      <c r="AA13" s="17">
        <v>125</v>
      </c>
      <c r="AB13" s="17">
        <v>110</v>
      </c>
    </row>
    <row r="14" spans="1:28" x14ac:dyDescent="0.25">
      <c r="O14" s="27"/>
      <c r="P14" s="8" t="s">
        <v>26</v>
      </c>
      <c r="Q14" s="17">
        <v>30</v>
      </c>
      <c r="R14" s="17">
        <v>30</v>
      </c>
      <c r="S14" s="17">
        <v>5.95</v>
      </c>
      <c r="T14" s="17">
        <v>5</v>
      </c>
      <c r="U14" s="17">
        <v>5</v>
      </c>
      <c r="W14" s="8" t="s">
        <v>33</v>
      </c>
      <c r="X14" s="17">
        <v>90</v>
      </c>
      <c r="Y14" s="17">
        <v>50</v>
      </c>
      <c r="Z14" s="17">
        <v>41</v>
      </c>
      <c r="AA14" s="17">
        <v>100</v>
      </c>
      <c r="AB14" s="17">
        <v>55</v>
      </c>
    </row>
    <row r="15" spans="1:28" ht="15.75" thickBot="1" x14ac:dyDescent="0.3">
      <c r="B15" t="s">
        <v>23</v>
      </c>
      <c r="H15" s="28">
        <f>SUM(H8:H12)</f>
        <v>1043.8399999999999</v>
      </c>
      <c r="M15" s="28">
        <f>SUM(M8:M13)</f>
        <v>1178.95</v>
      </c>
      <c r="O15" s="27"/>
      <c r="P15" s="8" t="s">
        <v>25</v>
      </c>
      <c r="Q15" s="17"/>
      <c r="R15" s="17">
        <v>2100</v>
      </c>
      <c r="S15" s="17"/>
      <c r="T15" s="17"/>
      <c r="U15" s="17"/>
      <c r="W15" s="8" t="s">
        <v>15</v>
      </c>
      <c r="X15" s="17">
        <v>450</v>
      </c>
      <c r="Y15" s="17">
        <v>2400</v>
      </c>
      <c r="Z15" s="17">
        <v>75.25</v>
      </c>
      <c r="AA15" s="17">
        <v>100</v>
      </c>
      <c r="AB15" s="17">
        <v>50</v>
      </c>
    </row>
    <row r="16" spans="1:28" ht="15.75" thickTop="1" x14ac:dyDescent="0.25">
      <c r="O16" s="27"/>
      <c r="P16" s="8" t="s">
        <v>27</v>
      </c>
      <c r="Q16" s="17"/>
      <c r="R16" s="17"/>
      <c r="S16" s="17">
        <v>140</v>
      </c>
      <c r="T16" s="17">
        <v>175</v>
      </c>
      <c r="U16" s="17">
        <v>35</v>
      </c>
      <c r="W16" s="8" t="s">
        <v>13</v>
      </c>
      <c r="X16" s="17">
        <v>375</v>
      </c>
      <c r="Y16" s="17">
        <v>0</v>
      </c>
      <c r="Z16" s="17">
        <v>900</v>
      </c>
      <c r="AA16" s="17">
        <v>535</v>
      </c>
      <c r="AB16" s="17">
        <v>500</v>
      </c>
    </row>
    <row r="17" spans="1:30" x14ac:dyDescent="0.25">
      <c r="O17" s="27"/>
      <c r="Q17" s="3"/>
      <c r="R17" s="3"/>
      <c r="S17" s="3"/>
      <c r="T17" s="3"/>
      <c r="U17" s="3"/>
      <c r="W17" s="8"/>
      <c r="X17" s="17"/>
      <c r="Y17" s="17"/>
      <c r="Z17" s="17"/>
      <c r="AA17" s="17"/>
      <c r="AB17" s="17"/>
    </row>
    <row r="18" spans="1:30" ht="15.75" thickBot="1" x14ac:dyDescent="0.3">
      <c r="C18" s="26"/>
      <c r="D18" s="4"/>
      <c r="E18" s="4"/>
      <c r="F18" s="4"/>
      <c r="G18" s="4"/>
      <c r="H18" s="4"/>
      <c r="I18" s="4"/>
      <c r="J18" s="4"/>
      <c r="K18" s="4"/>
      <c r="L18" s="4"/>
      <c r="M18" s="4"/>
      <c r="O18" s="27"/>
      <c r="P18" s="8" t="s">
        <v>31</v>
      </c>
      <c r="Q18" s="30">
        <f>SUM(Q12:Q16)</f>
        <v>835</v>
      </c>
      <c r="R18" s="30">
        <f>SUM(R12:R16)</f>
        <v>3370</v>
      </c>
      <c r="S18" s="30">
        <f>SUM(S12:S16)</f>
        <v>997.69</v>
      </c>
      <c r="T18" s="30">
        <f>SUM(T12:T16)</f>
        <v>1175</v>
      </c>
      <c r="U18" s="30">
        <f>SUM(U12:U16)</f>
        <v>865</v>
      </c>
      <c r="W18" s="8" t="s">
        <v>31</v>
      </c>
      <c r="X18" s="30">
        <f>SUM(X12:X16)</f>
        <v>1150</v>
      </c>
      <c r="Y18" s="30">
        <f>SUM(Y12:Y16)</f>
        <v>2660</v>
      </c>
      <c r="Z18" s="30">
        <f>SUM(Z12:Z16)</f>
        <v>1179.95</v>
      </c>
      <c r="AA18" s="30">
        <f>SUM(AA12:AA16)</f>
        <v>960</v>
      </c>
      <c r="AB18" s="30">
        <f>SUM(AB12:AB16)</f>
        <v>765</v>
      </c>
    </row>
    <row r="19" spans="1:30" ht="15.75" thickTop="1" x14ac:dyDescent="0.25">
      <c r="C19" s="4"/>
      <c r="D19" s="4"/>
      <c r="E19" s="4"/>
      <c r="F19" s="11"/>
      <c r="G19" s="4"/>
      <c r="H19" s="4"/>
      <c r="I19" s="4"/>
      <c r="J19" s="4"/>
      <c r="K19" s="4"/>
      <c r="L19" s="4"/>
      <c r="M19" s="11"/>
      <c r="O19" s="27"/>
      <c r="Q19" s="5"/>
      <c r="R19" s="5"/>
      <c r="S19" s="5"/>
      <c r="T19" s="5"/>
      <c r="U19" s="5"/>
      <c r="W19" s="8"/>
      <c r="X19" s="18"/>
      <c r="Y19" s="18"/>
      <c r="Z19" s="18"/>
      <c r="AA19" s="18"/>
      <c r="AB19" s="18"/>
    </row>
    <row r="20" spans="1:30" x14ac:dyDescent="0.25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O20" s="27"/>
    </row>
    <row r="21" spans="1:30" ht="6" customHeight="1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x14ac:dyDescent="0.25">
      <c r="O22" s="27"/>
    </row>
    <row r="23" spans="1:30" x14ac:dyDescent="0.25">
      <c r="A23" s="13" t="s">
        <v>17</v>
      </c>
      <c r="B23" s="13"/>
      <c r="C23" s="13"/>
      <c r="D23" s="13"/>
      <c r="E23" s="13"/>
      <c r="O23" s="27"/>
    </row>
    <row r="24" spans="1:30" x14ac:dyDescent="0.25">
      <c r="O24" s="27"/>
    </row>
    <row r="25" spans="1:30" x14ac:dyDescent="0.25">
      <c r="E25" s="25" t="s">
        <v>22</v>
      </c>
      <c r="F25" s="25"/>
      <c r="H25" s="25" t="s">
        <v>11</v>
      </c>
      <c r="I25" s="25"/>
      <c r="O25" s="27"/>
    </row>
    <row r="26" spans="1:30" x14ac:dyDescent="0.25">
      <c r="A26" s="2">
        <v>42005</v>
      </c>
      <c r="B26" t="s">
        <v>3</v>
      </c>
      <c r="E26" s="10">
        <v>900.95</v>
      </c>
      <c r="F26" s="10"/>
      <c r="O26" s="27"/>
    </row>
    <row r="27" spans="1:30" x14ac:dyDescent="0.25">
      <c r="A27" s="2">
        <v>42005</v>
      </c>
      <c r="B27" t="s">
        <v>18</v>
      </c>
      <c r="E27" s="10"/>
      <c r="F27" s="10">
        <v>5.95</v>
      </c>
      <c r="I27" s="10">
        <v>0</v>
      </c>
      <c r="O27" s="27"/>
    </row>
    <row r="28" spans="1:30" x14ac:dyDescent="0.25">
      <c r="B28" t="s">
        <v>19</v>
      </c>
      <c r="E28" s="10"/>
      <c r="F28" s="10">
        <v>900</v>
      </c>
      <c r="O28" s="27"/>
    </row>
    <row r="29" spans="1:30" x14ac:dyDescent="0.25">
      <c r="B29" t="s">
        <v>20</v>
      </c>
      <c r="E29" s="10"/>
      <c r="F29" s="10">
        <v>0</v>
      </c>
      <c r="O29" s="27"/>
    </row>
    <row r="30" spans="1:30" x14ac:dyDescent="0.25">
      <c r="A30" s="2">
        <v>42369</v>
      </c>
      <c r="B30" t="s">
        <v>9</v>
      </c>
      <c r="E30" s="21">
        <v>1806.9</v>
      </c>
      <c r="F30" s="6"/>
      <c r="I30" s="6"/>
      <c r="O30" s="27"/>
    </row>
    <row r="31" spans="1:30" x14ac:dyDescent="0.25">
      <c r="O31" s="27"/>
    </row>
    <row r="32" spans="1:30" ht="15.75" thickBot="1" x14ac:dyDescent="0.3">
      <c r="B32" t="s">
        <v>23</v>
      </c>
      <c r="F32" s="29">
        <f>SUM(F27:F29)</f>
        <v>905.95</v>
      </c>
      <c r="G32" s="7"/>
      <c r="H32" s="7"/>
      <c r="I32" s="29">
        <f>SUM(I27:I29)</f>
        <v>0</v>
      </c>
      <c r="O32" s="27"/>
    </row>
    <row r="33" spans="3:15" ht="15.75" thickTop="1" x14ac:dyDescent="0.25">
      <c r="O33" s="27"/>
    </row>
    <row r="34" spans="3:15" x14ac:dyDescent="0.25">
      <c r="O34" s="27"/>
    </row>
    <row r="35" spans="3:15" x14ac:dyDescent="0.25">
      <c r="C35" s="26"/>
      <c r="D35" s="4"/>
      <c r="E35" s="4"/>
      <c r="F35" s="4"/>
      <c r="G35" s="4"/>
      <c r="H35" s="4"/>
      <c r="I35" s="4"/>
      <c r="J35" s="4"/>
      <c r="K35" s="4"/>
      <c r="L35" s="4"/>
      <c r="M35" s="4"/>
      <c r="O35" s="27"/>
    </row>
    <row r="36" spans="3:15" x14ac:dyDescent="0.25">
      <c r="C36" s="4"/>
      <c r="D36" s="4"/>
      <c r="E36" s="4"/>
      <c r="F36" s="11"/>
      <c r="G36" s="4"/>
      <c r="H36" s="4"/>
      <c r="I36" s="4"/>
      <c r="J36" s="4"/>
      <c r="K36" s="4"/>
      <c r="L36" s="4"/>
      <c r="M36" s="11"/>
      <c r="O36" s="27"/>
    </row>
    <row r="37" spans="3:15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</sheetData>
  <mergeCells count="6">
    <mergeCell ref="Q9:S9"/>
    <mergeCell ref="X9:Z9"/>
    <mergeCell ref="F6:H6"/>
    <mergeCell ref="L6:M6"/>
    <mergeCell ref="E25:F25"/>
    <mergeCell ref="H25:I25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Lopende rekening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Eigenaar</cp:lastModifiedBy>
  <cp:lastPrinted>2016-02-13T15:39:19Z</cp:lastPrinted>
  <dcterms:created xsi:type="dcterms:W3CDTF">2016-02-13T12:02:20Z</dcterms:created>
  <dcterms:modified xsi:type="dcterms:W3CDTF">2016-04-18T06:36:48Z</dcterms:modified>
</cp:coreProperties>
</file>